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NEXT\Desktop\KYBER  VO na SW\"/>
    </mc:Choice>
  </mc:AlternateContent>
  <xr:revisionPtr revIDLastSave="0" documentId="13_ncr:1_{20DA3D22-DB6F-430E-9449-2C90C25E0FC6}" xr6:coauthVersionLast="45" xr6:coauthVersionMax="45" xr10:uidLastSave="{00000000-0000-0000-0000-000000000000}"/>
  <bookViews>
    <workbookView xWindow="-110" yWindow="-110" windowWidth="19420" windowHeight="10640" xr2:uid="{00000000-000D-0000-FFFF-FFFF00000000}"/>
  </bookViews>
  <sheets>
    <sheet name="Hárok1 (2)" sheetId="4" r:id="rId1"/>
  </sheets>
  <definedNames>
    <definedName name="__DdeLink__597_721492630" localSheetId="0">'Hárok1 (2)'!$B$14</definedName>
    <definedName name="__DdeLink__709_721492630" localSheetId="0">'Hárok1 (2)'!#REF!</definedName>
    <definedName name="_xlnm.Print_Area" localSheetId="0">'Hárok1 (2)'!$A$1:$J$20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4" l="1"/>
  <c r="J10" i="4" s="1"/>
  <c r="I10" i="4" s="1"/>
  <c r="H11" i="4" l="1"/>
  <c r="H7" i="4"/>
  <c r="H8" i="4" l="1"/>
  <c r="J7" i="4"/>
  <c r="I11" i="4" l="1"/>
  <c r="J11" i="4"/>
  <c r="J8" i="4"/>
  <c r="I7" i="4"/>
  <c r="I8" i="4" s="1"/>
</calcChain>
</file>

<file path=xl/sharedStrings.xml><?xml version="1.0" encoding="utf-8"?>
<sst xmlns="http://schemas.openxmlformats.org/spreadsheetml/2006/main" count="29" uniqueCount="26">
  <si>
    <t>P. č.</t>
  </si>
  <si>
    <t>Názov logického celku</t>
  </si>
  <si>
    <t>Obchodné meno výrobcu</t>
  </si>
  <si>
    <t>MJ</t>
  </si>
  <si>
    <t>Jednotková cena</t>
  </si>
  <si>
    <t>Počet jednotiek</t>
  </si>
  <si>
    <t>Cena celkom bez DPH</t>
  </si>
  <si>
    <t>DPH</t>
  </si>
  <si>
    <t xml:space="preserve">Cena spolu   </t>
  </si>
  <si>
    <t>1.</t>
  </si>
  <si>
    <t>_______________________________________________________________</t>
  </si>
  <si>
    <t>Typové označenie logického celku, resp. príslušenstva</t>
  </si>
  <si>
    <t>licencia</t>
  </si>
  <si>
    <t>Softvér pre  projektovanie elektro</t>
  </si>
  <si>
    <t>Logický celok č.1:  Softvér pre  projektovanie elektro</t>
  </si>
  <si>
    <t>Logický celok č.2:  Softvér pre strojné projektovanie a simuláciu</t>
  </si>
  <si>
    <t xml:space="preserve">SPOLU za Logický celok č.2 Softvér pre strojné projektovanie a simuláciu     </t>
  </si>
  <si>
    <t xml:space="preserve">Softvér pre strojné projektovanie a simuláciu   </t>
  </si>
  <si>
    <t xml:space="preserve">SPOLU za Logický celok č.1 Softvér pre  projektovanie elektro          </t>
  </si>
  <si>
    <t>Zastúpený:</t>
  </si>
  <si>
    <t>V .................................... , dňa ......................................</t>
  </si>
  <si>
    <t>V Košiciach, dňa ...................................................</t>
  </si>
  <si>
    <t xml:space="preserve">Predávajúci: </t>
  </si>
  <si>
    <t>Príloha č. 1 zmluvy - Podrobný rozpočet</t>
  </si>
  <si>
    <r>
      <t xml:space="preserve">Názov zákazky:  </t>
    </r>
    <r>
      <rPr>
        <b/>
        <sz val="12"/>
        <color theme="1"/>
        <rFont val="Tahoma"/>
        <family val="2"/>
        <charset val="238"/>
      </rPr>
      <t>Softvéry pre výskumno-vývojovú úlohu v spoločnosti KYBERNETES, s.r.o.</t>
    </r>
  </si>
  <si>
    <r>
      <t>Kupujúci:</t>
    </r>
    <r>
      <rPr>
        <b/>
        <sz val="11"/>
        <color theme="1"/>
        <rFont val="Calibri"/>
        <family val="2"/>
        <charset val="238"/>
        <scheme val="minor"/>
      </rPr>
      <t xml:space="preserve"> KYBERNETES s.r.o.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</si>
</sst>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8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2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tabSelected="1" view="pageBreakPreview" topLeftCell="A7" zoomScale="80" zoomScaleNormal="100" zoomScaleSheetLayoutView="80" workbookViewId="0">
      <selection activeCell="E17" sqref="E17:J17"/>
    </sheetView>
  </sheetViews>
  <sheetFormatPr defaultRowHeight="14.5" x14ac:dyDescent="0.35"/>
  <cols>
    <col min="1" max="1" width="5.453125" customWidth="1"/>
    <col min="2" max="2" width="42.81640625" customWidth="1"/>
    <col min="3" max="3" width="20.453125" customWidth="1"/>
    <col min="4" max="4" width="21" customWidth="1"/>
    <col min="5" max="5" width="7.81640625" customWidth="1"/>
    <col min="6" max="6" width="12.81640625" customWidth="1"/>
    <col min="7" max="7" width="10.1796875" customWidth="1"/>
    <col min="8" max="8" width="13.1796875" customWidth="1"/>
    <col min="9" max="9" width="12.81640625" customWidth="1"/>
    <col min="10" max="10" width="14.1796875" customWidth="1"/>
    <col min="12" max="12" width="11.81640625" bestFit="1" customWidth="1"/>
    <col min="13" max="13" width="10.81640625" bestFit="1" customWidth="1"/>
    <col min="14" max="14" width="11.81640625" bestFit="1" customWidth="1"/>
  </cols>
  <sheetData>
    <row r="1" spans="1:13" ht="15" x14ac:dyDescent="0.35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ht="15" x14ac:dyDescent="0.35">
      <c r="A2" s="31"/>
      <c r="B2" s="30"/>
      <c r="C2" s="30"/>
      <c r="D2" s="30"/>
      <c r="E2" s="30"/>
      <c r="F2" s="30"/>
      <c r="G2" s="30"/>
      <c r="H2" s="30"/>
      <c r="I2" s="30"/>
      <c r="J2" s="30"/>
    </row>
    <row r="3" spans="1:13" ht="15" x14ac:dyDescent="0.35">
      <c r="A3" s="32" t="s">
        <v>24</v>
      </c>
      <c r="B3" s="30"/>
      <c r="C3" s="30"/>
      <c r="D3" s="30"/>
      <c r="E3" s="30"/>
      <c r="F3" s="30"/>
      <c r="G3" s="30"/>
      <c r="H3" s="30"/>
      <c r="I3" s="30"/>
      <c r="J3" s="30"/>
    </row>
    <row r="4" spans="1:13" ht="15" thickBot="1" x14ac:dyDescent="0.4"/>
    <row r="5" spans="1:13" ht="50.25" customHeight="1" x14ac:dyDescent="0.35">
      <c r="A5" s="10" t="s">
        <v>0</v>
      </c>
      <c r="B5" s="26" t="s">
        <v>1</v>
      </c>
      <c r="C5" s="27" t="s">
        <v>2</v>
      </c>
      <c r="D5" s="27" t="s">
        <v>11</v>
      </c>
      <c r="E5" s="28" t="s">
        <v>3</v>
      </c>
      <c r="F5" s="28" t="s">
        <v>4</v>
      </c>
      <c r="G5" s="28" t="s">
        <v>5</v>
      </c>
      <c r="H5" s="27" t="s">
        <v>6</v>
      </c>
      <c r="I5" s="27" t="s">
        <v>7</v>
      </c>
      <c r="J5" s="29" t="s">
        <v>8</v>
      </c>
      <c r="K5" s="2"/>
      <c r="L5" s="1"/>
      <c r="M5" s="1"/>
    </row>
    <row r="6" spans="1:13" ht="22" customHeight="1" x14ac:dyDescent="0.35">
      <c r="A6" s="11" t="s">
        <v>9</v>
      </c>
      <c r="B6" s="35" t="s">
        <v>14</v>
      </c>
      <c r="C6" s="36"/>
      <c r="D6" s="36"/>
      <c r="E6" s="36"/>
      <c r="F6" s="36"/>
      <c r="G6" s="36"/>
      <c r="H6" s="36"/>
      <c r="I6" s="36"/>
      <c r="J6" s="37"/>
    </row>
    <row r="7" spans="1:13" ht="22" customHeight="1" x14ac:dyDescent="0.35">
      <c r="A7" s="12"/>
      <c r="B7" s="3" t="s">
        <v>13</v>
      </c>
      <c r="C7" s="9"/>
      <c r="D7" s="9"/>
      <c r="E7" s="8" t="s">
        <v>12</v>
      </c>
      <c r="F7" s="5"/>
      <c r="G7" s="4">
        <v>2</v>
      </c>
      <c r="H7" s="5">
        <f t="shared" ref="H7" si="0">F7*G7</f>
        <v>0</v>
      </c>
      <c r="I7" s="5">
        <f t="shared" ref="I7" si="1">J7-H7</f>
        <v>0</v>
      </c>
      <c r="J7" s="13">
        <f t="shared" ref="J7" si="2">H7*1.2</f>
        <v>0</v>
      </c>
    </row>
    <row r="8" spans="1:13" ht="22" customHeight="1" x14ac:dyDescent="0.35">
      <c r="A8" s="14"/>
      <c r="B8" s="35" t="s">
        <v>18</v>
      </c>
      <c r="C8" s="38"/>
      <c r="D8" s="38"/>
      <c r="E8" s="36"/>
      <c r="F8" s="36"/>
      <c r="G8" s="39"/>
      <c r="H8" s="6">
        <f>SUM(H7:H7)</f>
        <v>0</v>
      </c>
      <c r="I8" s="7">
        <f>SUM(I7:I7)</f>
        <v>0</v>
      </c>
      <c r="J8" s="15">
        <f>SUM(J7:J7)</f>
        <v>0</v>
      </c>
    </row>
    <row r="9" spans="1:13" ht="22" customHeight="1" x14ac:dyDescent="0.35">
      <c r="A9" s="16">
        <v>2</v>
      </c>
      <c r="B9" s="40" t="s">
        <v>15</v>
      </c>
      <c r="C9" s="41"/>
      <c r="D9" s="41"/>
      <c r="E9" s="41"/>
      <c r="F9" s="41"/>
      <c r="G9" s="41"/>
      <c r="H9" s="41"/>
      <c r="I9" s="41"/>
      <c r="J9" s="42"/>
    </row>
    <row r="10" spans="1:13" ht="22" customHeight="1" x14ac:dyDescent="0.35">
      <c r="A10" s="12"/>
      <c r="B10" s="18" t="s">
        <v>17</v>
      </c>
      <c r="C10" s="19"/>
      <c r="D10" s="19"/>
      <c r="E10" s="19" t="s">
        <v>12</v>
      </c>
      <c r="F10" s="20"/>
      <c r="G10" s="21">
        <v>2</v>
      </c>
      <c r="H10" s="20">
        <f t="shared" ref="H10" si="3">F10*G10</f>
        <v>0</v>
      </c>
      <c r="I10" s="20">
        <f t="shared" ref="I10" si="4">J10-H10</f>
        <v>0</v>
      </c>
      <c r="J10" s="22">
        <f t="shared" ref="J10" si="5">H10*1.2</f>
        <v>0</v>
      </c>
    </row>
    <row r="11" spans="1:13" ht="22" customHeight="1" x14ac:dyDescent="0.35">
      <c r="A11" s="17"/>
      <c r="B11" s="43" t="s">
        <v>16</v>
      </c>
      <c r="C11" s="44"/>
      <c r="D11" s="44"/>
      <c r="E11" s="44"/>
      <c r="F11" s="44"/>
      <c r="G11" s="45"/>
      <c r="H11" s="23">
        <f>SUM(H10:H10)</f>
        <v>0</v>
      </c>
      <c r="I11" s="24">
        <f>SUM(I10:I10)</f>
        <v>0</v>
      </c>
      <c r="J11" s="25">
        <f>SUM(J10:J10)</f>
        <v>0</v>
      </c>
    </row>
    <row r="13" spans="1:13" x14ac:dyDescent="0.35">
      <c r="A13" s="46" t="s">
        <v>20</v>
      </c>
      <c r="B13" s="46"/>
      <c r="C13" s="46"/>
      <c r="E13" s="46" t="s">
        <v>21</v>
      </c>
      <c r="F13" s="46"/>
      <c r="G13" s="46"/>
      <c r="H13" s="46"/>
      <c r="I13" s="46"/>
      <c r="J13" s="46"/>
    </row>
    <row r="15" spans="1:13" x14ac:dyDescent="0.35">
      <c r="A15" s="34"/>
      <c r="B15" s="34"/>
      <c r="C15" s="34"/>
      <c r="D15" s="34"/>
    </row>
    <row r="17" spans="1:10" x14ac:dyDescent="0.35">
      <c r="A17" s="46" t="s">
        <v>10</v>
      </c>
      <c r="B17" s="46"/>
      <c r="C17" s="46"/>
      <c r="E17" s="46" t="s">
        <v>10</v>
      </c>
      <c r="F17" s="46"/>
      <c r="G17" s="46"/>
      <c r="H17" s="46"/>
      <c r="I17" s="46"/>
      <c r="J17" s="46"/>
    </row>
    <row r="18" spans="1:10" x14ac:dyDescent="0.35">
      <c r="A18" s="46" t="s">
        <v>22</v>
      </c>
      <c r="B18" s="46"/>
      <c r="C18" s="46"/>
      <c r="E18" s="34" t="s">
        <v>25</v>
      </c>
      <c r="F18" s="34"/>
      <c r="G18" s="34"/>
      <c r="H18" s="34"/>
      <c r="I18" s="34"/>
      <c r="J18" s="34"/>
    </row>
    <row r="19" spans="1:10" x14ac:dyDescent="0.35">
      <c r="A19" s="46" t="s">
        <v>19</v>
      </c>
      <c r="B19" s="46"/>
      <c r="C19" s="46"/>
      <c r="E19" s="34" t="s">
        <v>19</v>
      </c>
      <c r="F19" s="34"/>
      <c r="G19" s="34"/>
      <c r="H19" s="34"/>
      <c r="I19" s="34"/>
      <c r="J19" s="34"/>
    </row>
    <row r="20" spans="1:10" x14ac:dyDescent="0.35">
      <c r="E20" s="34"/>
      <c r="F20" s="34"/>
      <c r="G20" s="34"/>
      <c r="H20" s="34"/>
      <c r="I20" s="34"/>
      <c r="J20" s="34"/>
    </row>
    <row r="21" spans="1:10" x14ac:dyDescent="0.35">
      <c r="E21" s="47"/>
      <c r="F21" s="47"/>
      <c r="G21" s="47"/>
      <c r="H21" s="47"/>
      <c r="I21" s="47"/>
      <c r="J21" s="47"/>
    </row>
  </sheetData>
  <mergeCells count="16">
    <mergeCell ref="A13:C13"/>
    <mergeCell ref="E13:J13"/>
    <mergeCell ref="E20:J20"/>
    <mergeCell ref="E21:J21"/>
    <mergeCell ref="A15:D15"/>
    <mergeCell ref="E17:J17"/>
    <mergeCell ref="E18:J18"/>
    <mergeCell ref="E19:J19"/>
    <mergeCell ref="A17:C17"/>
    <mergeCell ref="A18:C18"/>
    <mergeCell ref="A19:C19"/>
    <mergeCell ref="A1:J1"/>
    <mergeCell ref="B6:J6"/>
    <mergeCell ref="B8:G8"/>
    <mergeCell ref="B9:J9"/>
    <mergeCell ref="B11:G11"/>
  </mergeCells>
  <pageMargins left="0.55118110236220474" right="0.47244094488188981" top="0.35433070866141736" bottom="0.15748031496062992" header="0.31496062992125984" footer="0.1574803149606299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 (2)</vt:lpstr>
      <vt:lpstr>'Hárok1 (2)'!__DdeLink__597_721492630</vt:lpstr>
      <vt:lpstr>'Hárok1 (2)'!Oblasť_tlače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eunextsro</dc:creator>
  <cp:lastModifiedBy>EUNEXT</cp:lastModifiedBy>
  <cp:lastPrinted>2018-05-30T04:55:39Z</cp:lastPrinted>
  <dcterms:created xsi:type="dcterms:W3CDTF">2016-12-13T16:08:29Z</dcterms:created>
  <dcterms:modified xsi:type="dcterms:W3CDTF">2019-11-23T15:59:27Z</dcterms:modified>
</cp:coreProperties>
</file>